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0" i="1"/>
  <c r="H50"/>
  <c r="I50"/>
  <c r="J50"/>
  <c r="K50"/>
  <c r="L50"/>
  <c r="M50"/>
  <c r="N50"/>
  <c r="O50"/>
  <c r="F50"/>
</calcChain>
</file>

<file path=xl/sharedStrings.xml><?xml version="1.0" encoding="utf-8"?>
<sst xmlns="http://schemas.openxmlformats.org/spreadsheetml/2006/main" count="285" uniqueCount="119">
  <si>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</si>
  <si>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</si>
  <si>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</si>
  <si>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Площадь,  м²</t>
  </si>
  <si>
    <t>Размещено, шт.</t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</si>
  <si>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</si>
  <si>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</si>
  <si>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</si>
  <si>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</si>
  <si>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</si>
  <si>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</si>
  <si>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</si>
  <si>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</si>
  <si>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</si>
  <si>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</si>
  <si>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</si>
  <si>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</si>
  <si>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Покрытие (бетон,асфальт, иное), ограждение</t>
  </si>
  <si>
    <t>п.Вишневый, ул. Солнечная,5</t>
  </si>
  <si>
    <t xml:space="preserve"> п.Вишневый ул. Садовая.6</t>
  </si>
  <si>
    <t xml:space="preserve"> п.Вишневый ул.  ул. Звездная,2</t>
  </si>
  <si>
    <t xml:space="preserve"> п.Вишневый ул.  ул. Гвардейская,8</t>
  </si>
  <si>
    <t xml:space="preserve"> п.Вишневый ул. Гвардейская,17</t>
  </si>
  <si>
    <t xml:space="preserve"> п.Вишневый ул. Гвардейская,11</t>
  </si>
  <si>
    <t xml:space="preserve"> п.Вишневый ул. Школьная,7</t>
  </si>
  <si>
    <t xml:space="preserve"> п.Вишневый ул. Школьная,1</t>
  </si>
  <si>
    <t xml:space="preserve"> п.Вишневый ул. Школьная,8</t>
  </si>
  <si>
    <t xml:space="preserve"> п.Вишневый ул. Полевая,2 </t>
  </si>
  <si>
    <t>с.Твердохлебовка, ул.Малаховского, 10,11</t>
  </si>
  <si>
    <t>с.Твердохлебовка, ул.Малаховского, 15,16</t>
  </si>
  <si>
    <t>с.Твердохлебовка, ул.Малаховского, 25,26</t>
  </si>
  <si>
    <t>с.Твердохлебовка, ул.Малаховского, 44,45</t>
  </si>
  <si>
    <t>с.Твердохлебовка, ул.Малаховского, 54,55</t>
  </si>
  <si>
    <t>с.Твердохлебовка, ул.Молодежная, 5,6</t>
  </si>
  <si>
    <t xml:space="preserve"> с.Твердохлебовка, ул.Советская,1</t>
  </si>
  <si>
    <t xml:space="preserve">с.Твердохлебовка, ул.Советская,7 </t>
  </si>
  <si>
    <t xml:space="preserve"> с.Твердохлебовка, ул.Советская,33</t>
  </si>
  <si>
    <t>с.Твердохлебовка, ул.Мира,1</t>
  </si>
  <si>
    <t xml:space="preserve"> с.Твердохлебовка, ул.Мира,6,8</t>
  </si>
  <si>
    <t xml:space="preserve"> с.Твердохлебовка, ул.Мира,16</t>
  </si>
  <si>
    <t xml:space="preserve">с.Твердохлебовка, ул.Мира, остановочный павильон
  </t>
  </si>
  <si>
    <t xml:space="preserve"> с.Твердохлебовка, ул.Калинина,9</t>
  </si>
  <si>
    <t>с.Твердохлебовка, ул.Калинина,16</t>
  </si>
  <si>
    <t xml:space="preserve"> с.Твердохлебовка, ул.Калинина,24</t>
  </si>
  <si>
    <t xml:space="preserve"> с.Твердохлебовка, ул.Калинина, 29Е,31
</t>
  </si>
  <si>
    <t xml:space="preserve">с.Твердохлебовка, ул.Калинина, 39
</t>
  </si>
  <si>
    <t>с.Твердохлебовка, ул.Калинина, 51,52</t>
  </si>
  <si>
    <t>с.Твердохлебовка, ул.Лиманская,4</t>
  </si>
  <si>
    <t>с.Твердохлебовка, ул.Садовая,8</t>
  </si>
  <si>
    <t>с.Твердохлебовка, ул.Садовая,14</t>
  </si>
  <si>
    <t>с.Твердохлебовка, ул.Садовая,18</t>
  </si>
  <si>
    <t xml:space="preserve">с.Твердохлебовка, 
ул. Чехова,9-10
</t>
  </si>
  <si>
    <t>с.Твердохлебовка, ул.Чехова,15</t>
  </si>
  <si>
    <t>с.Твердохлебовка, ул.Чехова,33,34</t>
  </si>
  <si>
    <t>с.Твердохлебовка, ул.Чехова,40,43</t>
  </si>
  <si>
    <t>население</t>
  </si>
  <si>
    <t>ул.Молодежная с д.1 по д.8</t>
  </si>
  <si>
    <t>грунтовое, без ограждения</t>
  </si>
  <si>
    <t>асфальт, без ограждения</t>
  </si>
  <si>
    <t>Твердохлебовское сельское поселение Богучарского муниципального района Воронежской области</t>
  </si>
  <si>
    <t>ул.Молодежная с д.9 по д.17</t>
  </si>
  <si>
    <t>ул.Солнечная, с д.1 по д.5</t>
  </si>
  <si>
    <t>ул.Садовая, с д.1 по д.9</t>
  </si>
  <si>
    <t>ул.Звездная с д.1 по д.5</t>
  </si>
  <si>
    <t>ул.Гвардейская.1 по д.8</t>
  </si>
  <si>
    <t>ул.Гвардейская с д.9 по д.16</t>
  </si>
  <si>
    <t>ул.Гвардейская с д.17  по д.19</t>
  </si>
  <si>
    <t>ул.Школьная с д. 1 по д.2</t>
  </si>
  <si>
    <t>ул.Школьная с д.3 по д.5</t>
  </si>
  <si>
    <t>ул.Школьная с д.6 по д. 10а</t>
  </si>
  <si>
    <t>ул.Полевая, с д.1 по д.8</t>
  </si>
  <si>
    <t>бетонная плита,  без ограждения</t>
  </si>
  <si>
    <t>ул.Малаховского с д.13 по д.17</t>
  </si>
  <si>
    <t>ул.Малаховского с д. 2 по д.12</t>
  </si>
  <si>
    <t>ул.Малаховского с д.18 по д.34</t>
  </si>
  <si>
    <t>ул.Малаховского с д.35 по д.45</t>
  </si>
  <si>
    <t>ул.Малаховского с д.46 по д.57</t>
  </si>
  <si>
    <t>ул.Советская с д.1 по д.4</t>
  </si>
  <si>
    <t>ул.Советская с д.5 по д.17</t>
  </si>
  <si>
    <t>ул.Советская с д.18 по д.46</t>
  </si>
  <si>
    <t>ул.Мира с д. 1 по д. 3</t>
  </si>
  <si>
    <t>ул.Мира с д.10 по д.15</t>
  </si>
  <si>
    <t>все жители села</t>
  </si>
  <si>
    <t>ул.Калинина с д. 1 по д.10</t>
  </si>
  <si>
    <t>ул.Калинина с д. 11 по  д.18</t>
  </si>
  <si>
    <t>ул.Калинина с д. 20 по д.27</t>
  </si>
  <si>
    <t>ул.Калинина с д. 28 по д.31</t>
  </si>
  <si>
    <t>ул.Калинина с д. 33 по д.45</t>
  </si>
  <si>
    <t>ул.Калинина с д. 46 по д.58</t>
  </si>
  <si>
    <t xml:space="preserve">ул.Лиманская д.1, д.5 </t>
  </si>
  <si>
    <t xml:space="preserve">ул.Садовая с д.3 по д.11 </t>
  </si>
  <si>
    <t xml:space="preserve">ул.Садовая с д.12 по д.14 </t>
  </si>
  <si>
    <t xml:space="preserve">ул.Садовая с д.15 по д.20 </t>
  </si>
  <si>
    <t>ул.Чехова с д. 4 по д.10</t>
  </si>
  <si>
    <t>ул.Чехова с д. 11 по д.23</t>
  </si>
  <si>
    <t>ул.Чехова с д. 24 по д.37</t>
  </si>
  <si>
    <t>ул.Чехова с д. 38 по д.54</t>
  </si>
  <si>
    <t>асфальт,  без ограждения</t>
  </si>
  <si>
    <t>Объем, м³</t>
  </si>
  <si>
    <t xml:space="preserve">п.Вишневый,
 ул. Молодежная,13
</t>
  </si>
  <si>
    <t>ул.Мира с д.4 по д. 9</t>
  </si>
  <si>
    <t>Твердохлебовское сельское поселение</t>
  </si>
  <si>
    <t xml:space="preserve">                        Реестр мест (площадок) накопления твердых коммунальных отходов на территории Твердохлебовского сельского поселения Боугчарского муниципального района Воронежской области </t>
  </si>
  <si>
    <t>Администрация Твердохлебовского сельского поселения, ОГРН 1023601075508, 396753, Воронежская область, Богучарский район, село Твердохлебовка, ул. Калинина, д.11а</t>
  </si>
  <si>
    <t>с.Твердохлебовка ул.Советская, 11</t>
  </si>
  <si>
    <t>Твердохлебовское сельское поселение Богучарского муниципального ррайона Воронежской области</t>
  </si>
  <si>
    <t>юр.лицо</t>
  </si>
  <si>
    <t>Магазин ИП «Василенко»</t>
  </si>
  <si>
    <t xml:space="preserve">с.Твердохлебовка
ул.Калинина,60
</t>
  </si>
  <si>
    <t xml:space="preserve">49,937044
</t>
  </si>
  <si>
    <t>МКОУ «Твердохлебовская СОШ»</t>
  </si>
  <si>
    <t>п.Вишневый ул.Школьная,8</t>
  </si>
  <si>
    <t>МКОУ «Вишневская ООШ»</t>
  </si>
  <si>
    <t>п.Вишневый ул.Школьная ,10</t>
  </si>
  <si>
    <t>ИП «Белогубов»</t>
  </si>
  <si>
    <t>ИП «Василенко», ОГРНИП 320366800042892, Воронежская область, Богучарский район, поселок Вишнёвый</t>
  </si>
  <si>
    <t>МКОУ «Твердохлебовская СОШ», ОГРН 1023601074200, 396753, Воронежская область, Богучарский район, село Твердохлебовка, ул Калинина, зд. 60</t>
  </si>
  <si>
    <t>ИП «Белогубов», ОГРНИП 307362035300029, Воронежская область, Богучарский район, поселок Вишнёвый</t>
  </si>
  <si>
    <t xml:space="preserve">п.Вишневый ул.Молодежная, 1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</si>
</sst>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0"/>
  <sheetViews>
    <sheetView tabSelected="1" zoomScale="56" zoomScaleNormal="56" workbookViewId="0">
      <pane xSplit="12" ySplit="5" topLeftCell="M51" activePane="bottomRight" state="frozen"/>
      <selection pane="topRight" activeCell="M1" sqref="M1"/>
      <selection pane="bottomLeft" activeCell="A10" sqref="A10"/>
      <selection pane="bottomRight" activeCell="B9" sqref="B9"/>
    </sheetView>
  </sheetViews>
  <sheetFormatPr defaultRowHeight="15.75"/>
  <cols>
    <col min="1" max="2" width="21.140625" style="9" customWidth="1"/>
    <col min="3" max="3" width="20.7109375" style="9" customWidth="1"/>
    <col min="4" max="4" width="17.28515625" style="9" customWidth="1"/>
    <col min="5" max="5" width="10.85546875" style="9" customWidth="1"/>
    <col min="6" max="10" width="16" style="9" customWidth="1"/>
    <col min="11" max="13" width="13.85546875" style="9" customWidth="1"/>
    <col min="14" max="14" width="12.5703125" style="9" customWidth="1"/>
    <col min="15" max="15" width="9.85546875" style="9" customWidth="1"/>
    <col min="16" max="16" width="21.140625" style="9" customWidth="1"/>
    <col min="17" max="17" width="16" style="9" customWidth="1"/>
    <col min="18" max="18" width="23.7109375" style="9" customWidth="1"/>
    <col min="19" max="19" width="21.42578125" style="9" customWidth="1"/>
    <col min="20" max="16384" width="9.140625" style="9"/>
  </cols>
  <sheetData>
    <row r="1" spans="1:19" ht="15" customHeight="1">
      <c r="A1" s="22" t="s">
        <v>102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6.5" thickBot="1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48" customHeight="1" thickBot="1">
      <c r="A3" s="26" t="s">
        <v>0</v>
      </c>
      <c r="B3" s="27"/>
      <c r="C3" s="28"/>
      <c r="D3" s="32" t="s">
        <v>2</v>
      </c>
      <c r="E3" s="33"/>
      <c r="F3" s="33"/>
      <c r="G3" s="33"/>
      <c r="H3" s="33"/>
      <c r="I3" s="33"/>
      <c r="J3" s="34"/>
      <c r="K3" s="32" t="s">
        <v>8</v>
      </c>
      <c r="L3" s="33"/>
      <c r="M3" s="33"/>
      <c r="N3" s="34"/>
      <c r="O3" s="14" t="s">
        <v>16</v>
      </c>
      <c r="P3" s="37" t="s">
        <v>9</v>
      </c>
      <c r="Q3" s="40" t="s">
        <v>10</v>
      </c>
      <c r="R3" s="14" t="s">
        <v>5</v>
      </c>
      <c r="S3" s="17" t="s">
        <v>11</v>
      </c>
    </row>
    <row r="4" spans="1:19" ht="47.25" customHeight="1" thickBot="1">
      <c r="A4" s="14" t="s">
        <v>1</v>
      </c>
      <c r="B4" s="26" t="s">
        <v>12</v>
      </c>
      <c r="C4" s="28"/>
      <c r="D4" s="29" t="s">
        <v>17</v>
      </c>
      <c r="E4" s="14" t="s">
        <v>3</v>
      </c>
      <c r="F4" s="26" t="s">
        <v>6</v>
      </c>
      <c r="G4" s="27"/>
      <c r="H4" s="27"/>
      <c r="I4" s="27"/>
      <c r="J4" s="28"/>
      <c r="K4" s="31"/>
      <c r="L4" s="35"/>
      <c r="M4" s="35"/>
      <c r="N4" s="36"/>
      <c r="O4" s="15"/>
      <c r="P4" s="38"/>
      <c r="Q4" s="41"/>
      <c r="R4" s="15"/>
      <c r="S4" s="18"/>
    </row>
    <row r="5" spans="1:19" ht="95.25" thickBot="1">
      <c r="A5" s="16"/>
      <c r="B5" s="2" t="s">
        <v>13</v>
      </c>
      <c r="C5" s="2" t="s">
        <v>14</v>
      </c>
      <c r="D5" s="30"/>
      <c r="E5" s="31"/>
      <c r="F5" s="1" t="s">
        <v>4</v>
      </c>
      <c r="G5" s="3" t="s">
        <v>98</v>
      </c>
      <c r="H5" s="1" t="s">
        <v>15</v>
      </c>
      <c r="I5" s="3" t="s">
        <v>98</v>
      </c>
      <c r="J5" s="1" t="s">
        <v>7</v>
      </c>
      <c r="K5" s="1" t="s">
        <v>4</v>
      </c>
      <c r="L5" s="3" t="s">
        <v>98</v>
      </c>
      <c r="M5" s="1" t="s">
        <v>15</v>
      </c>
      <c r="N5" s="3" t="s">
        <v>98</v>
      </c>
      <c r="O5" s="16"/>
      <c r="P5" s="39"/>
      <c r="Q5" s="42"/>
      <c r="R5" s="16"/>
      <c r="S5" s="19"/>
    </row>
    <row r="6" spans="1:19">
      <c r="A6" s="20" t="s">
        <v>101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0" customFormat="1" ht="133.5" customHeight="1">
      <c r="A7" s="7" t="s">
        <v>118</v>
      </c>
      <c r="B7" s="4">
        <v>49.974502000000001</v>
      </c>
      <c r="C7" s="4">
        <v>40.394354</v>
      </c>
      <c r="D7" s="7" t="s">
        <v>57</v>
      </c>
      <c r="E7" s="13">
        <v>5</v>
      </c>
      <c r="F7" s="5">
        <v>2</v>
      </c>
      <c r="G7" s="5">
        <v>0.75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 t="s">
        <v>59</v>
      </c>
      <c r="Q7" s="6" t="s">
        <v>55</v>
      </c>
      <c r="R7" s="7" t="s">
        <v>103</v>
      </c>
      <c r="S7" s="7" t="s">
        <v>56</v>
      </c>
    </row>
    <row r="8" spans="1:19" s="10" customFormat="1" ht="170.25" customHeight="1">
      <c r="A8" s="7" t="s">
        <v>99</v>
      </c>
      <c r="B8" s="4">
        <v>49.975693</v>
      </c>
      <c r="C8" s="4">
        <v>40.398966999999999</v>
      </c>
      <c r="D8" s="7" t="s">
        <v>57</v>
      </c>
      <c r="E8" s="13">
        <v>5</v>
      </c>
      <c r="F8" s="5">
        <v>2</v>
      </c>
      <c r="G8" s="5">
        <v>0.75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 t="s">
        <v>59</v>
      </c>
      <c r="Q8" s="6" t="s">
        <v>55</v>
      </c>
      <c r="R8" s="7" t="s">
        <v>103</v>
      </c>
      <c r="S8" s="7" t="s">
        <v>60</v>
      </c>
    </row>
    <row r="9" spans="1:19" s="10" customFormat="1" ht="163.5" customHeight="1">
      <c r="A9" s="11" t="s">
        <v>18</v>
      </c>
      <c r="B9" s="4">
        <v>49.975448</v>
      </c>
      <c r="C9" s="4">
        <v>40.393813000000002</v>
      </c>
      <c r="D9" s="8" t="s">
        <v>57</v>
      </c>
      <c r="E9" s="13">
        <v>5</v>
      </c>
      <c r="F9" s="5">
        <v>2</v>
      </c>
      <c r="G9" s="5">
        <v>0.75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 t="s">
        <v>59</v>
      </c>
      <c r="Q9" s="6" t="s">
        <v>55</v>
      </c>
      <c r="R9" s="7" t="s">
        <v>103</v>
      </c>
      <c r="S9" s="7" t="s">
        <v>61</v>
      </c>
    </row>
    <row r="10" spans="1:19" s="10" customFormat="1" ht="152.25" customHeight="1">
      <c r="A10" s="11" t="s">
        <v>19</v>
      </c>
      <c r="B10" s="4">
        <v>49.976824999999998</v>
      </c>
      <c r="C10" s="4">
        <v>40.397058000000001</v>
      </c>
      <c r="D10" s="8" t="s">
        <v>57</v>
      </c>
      <c r="E10" s="13">
        <v>5</v>
      </c>
      <c r="F10" s="5">
        <v>2</v>
      </c>
      <c r="G10" s="5">
        <v>0.75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 t="s">
        <v>59</v>
      </c>
      <c r="Q10" s="6" t="s">
        <v>55</v>
      </c>
      <c r="R10" s="7" t="s">
        <v>103</v>
      </c>
      <c r="S10" s="7" t="s">
        <v>62</v>
      </c>
    </row>
    <row r="11" spans="1:19" ht="66" customHeight="1">
      <c r="A11" s="11" t="s">
        <v>20</v>
      </c>
      <c r="B11" s="12">
        <v>49.978200000000001</v>
      </c>
      <c r="C11" s="13">
        <v>40.398108999999998</v>
      </c>
      <c r="D11" s="8" t="s">
        <v>57</v>
      </c>
      <c r="E11" s="13">
        <v>5</v>
      </c>
      <c r="F11" s="5">
        <v>2</v>
      </c>
      <c r="G11" s="5">
        <v>0.75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 t="s">
        <v>59</v>
      </c>
      <c r="Q11" s="6" t="s">
        <v>55</v>
      </c>
      <c r="R11" s="7" t="s">
        <v>103</v>
      </c>
      <c r="S11" s="7" t="s">
        <v>63</v>
      </c>
    </row>
    <row r="12" spans="1:19" ht="141.75">
      <c r="A12" s="11" t="s">
        <v>21</v>
      </c>
      <c r="B12" s="4">
        <v>49.978872000000003</v>
      </c>
      <c r="C12" s="4">
        <v>40.395136999999998</v>
      </c>
      <c r="D12" s="8" t="s">
        <v>57</v>
      </c>
      <c r="E12" s="13">
        <v>5</v>
      </c>
      <c r="F12" s="5">
        <v>2</v>
      </c>
      <c r="G12" s="5">
        <v>0.75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 t="s">
        <v>59</v>
      </c>
      <c r="Q12" s="6" t="s">
        <v>55</v>
      </c>
      <c r="R12" s="7" t="s">
        <v>103</v>
      </c>
      <c r="S12" s="7" t="s">
        <v>64</v>
      </c>
    </row>
    <row r="13" spans="1:19" ht="141.75">
      <c r="A13" s="11" t="s">
        <v>23</v>
      </c>
      <c r="B13" s="4">
        <v>49.978704999999998</v>
      </c>
      <c r="C13" s="4">
        <v>40.392518000000003</v>
      </c>
      <c r="D13" s="8" t="s">
        <v>57</v>
      </c>
      <c r="E13" s="13">
        <v>7</v>
      </c>
      <c r="F13" s="5">
        <v>3</v>
      </c>
      <c r="G13" s="5">
        <v>0.75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 t="s">
        <v>59</v>
      </c>
      <c r="Q13" s="6" t="s">
        <v>55</v>
      </c>
      <c r="R13" s="7" t="s">
        <v>103</v>
      </c>
      <c r="S13" s="7" t="s">
        <v>65</v>
      </c>
    </row>
    <row r="14" spans="1:19" ht="141.75">
      <c r="A14" s="11" t="s">
        <v>22</v>
      </c>
      <c r="B14" s="4">
        <v>49.979053</v>
      </c>
      <c r="C14" s="4">
        <v>40.396791</v>
      </c>
      <c r="D14" s="8" t="s">
        <v>57</v>
      </c>
      <c r="E14" s="13">
        <v>2.5</v>
      </c>
      <c r="F14" s="5">
        <v>1</v>
      </c>
      <c r="G14" s="5">
        <v>0.75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 t="s">
        <v>59</v>
      </c>
      <c r="Q14" s="6" t="s">
        <v>55</v>
      </c>
      <c r="R14" s="7" t="s">
        <v>103</v>
      </c>
      <c r="S14" s="7" t="s">
        <v>66</v>
      </c>
    </row>
    <row r="15" spans="1:19" ht="141.75">
      <c r="A15" s="11" t="s">
        <v>25</v>
      </c>
      <c r="B15" s="4">
        <v>49.979947000000003</v>
      </c>
      <c r="C15" s="4">
        <v>40.398093000000003</v>
      </c>
      <c r="D15" s="8" t="s">
        <v>57</v>
      </c>
      <c r="E15" s="13">
        <v>5</v>
      </c>
      <c r="F15" s="5">
        <v>2</v>
      </c>
      <c r="G15" s="5">
        <v>0.75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 t="s">
        <v>59</v>
      </c>
      <c r="Q15" s="6" t="s">
        <v>55</v>
      </c>
      <c r="R15" s="7" t="s">
        <v>103</v>
      </c>
      <c r="S15" s="7" t="s">
        <v>67</v>
      </c>
    </row>
    <row r="16" spans="1:19" ht="141.75">
      <c r="A16" s="11" t="s">
        <v>24</v>
      </c>
      <c r="B16" s="4">
        <v>49.979539000000003</v>
      </c>
      <c r="C16" s="4">
        <v>40.392209999999999</v>
      </c>
      <c r="D16" s="8" t="s">
        <v>57</v>
      </c>
      <c r="E16" s="13">
        <v>5</v>
      </c>
      <c r="F16" s="5">
        <v>2</v>
      </c>
      <c r="G16" s="5">
        <v>0.75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 t="s">
        <v>59</v>
      </c>
      <c r="Q16" s="6" t="s">
        <v>55</v>
      </c>
      <c r="R16" s="7" t="s">
        <v>103</v>
      </c>
      <c r="S16" s="7" t="s">
        <v>68</v>
      </c>
    </row>
    <row r="17" spans="1:19" ht="141.75">
      <c r="A17" s="11" t="s">
        <v>26</v>
      </c>
      <c r="B17" s="4">
        <v>49.979742999999999</v>
      </c>
      <c r="C17" s="4">
        <v>40.393574000000001</v>
      </c>
      <c r="D17" s="8" t="s">
        <v>57</v>
      </c>
      <c r="E17" s="13">
        <v>5</v>
      </c>
      <c r="F17" s="5">
        <v>2</v>
      </c>
      <c r="G17" s="5">
        <v>0.75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 t="s">
        <v>59</v>
      </c>
      <c r="Q17" s="6" t="s">
        <v>55</v>
      </c>
      <c r="R17" s="7" t="s">
        <v>103</v>
      </c>
      <c r="S17" s="7" t="s">
        <v>69</v>
      </c>
    </row>
    <row r="18" spans="1:19" ht="141.75">
      <c r="A18" s="11" t="s">
        <v>27</v>
      </c>
      <c r="B18" s="4">
        <v>49.980907000000002</v>
      </c>
      <c r="C18" s="4">
        <v>40.392910000000001</v>
      </c>
      <c r="D18" s="8" t="s">
        <v>58</v>
      </c>
      <c r="E18" s="13">
        <v>5</v>
      </c>
      <c r="F18" s="5">
        <v>2</v>
      </c>
      <c r="G18" s="5">
        <v>0.75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 t="s">
        <v>59</v>
      </c>
      <c r="Q18" s="6" t="s">
        <v>55</v>
      </c>
      <c r="R18" s="7" t="s">
        <v>103</v>
      </c>
      <c r="S18" s="7" t="s">
        <v>70</v>
      </c>
    </row>
    <row r="19" spans="1:19" ht="141.75">
      <c r="A19" s="11" t="s">
        <v>28</v>
      </c>
      <c r="B19" s="4">
        <v>49.943837000000002</v>
      </c>
      <c r="C19" s="4">
        <v>40.397058000000001</v>
      </c>
      <c r="D19" s="8" t="s">
        <v>71</v>
      </c>
      <c r="E19" s="13">
        <v>5</v>
      </c>
      <c r="F19" s="5">
        <v>2</v>
      </c>
      <c r="G19" s="5">
        <v>0.75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 t="s">
        <v>59</v>
      </c>
      <c r="Q19" s="6" t="s">
        <v>55</v>
      </c>
      <c r="R19" s="7" t="s">
        <v>103</v>
      </c>
      <c r="S19" s="7" t="s">
        <v>73</v>
      </c>
    </row>
    <row r="20" spans="1:19" ht="141.75">
      <c r="A20" s="11" t="s">
        <v>29</v>
      </c>
      <c r="B20" s="4">
        <v>49.942788</v>
      </c>
      <c r="C20" s="4">
        <v>40.340985000000003</v>
      </c>
      <c r="D20" s="8" t="s">
        <v>71</v>
      </c>
      <c r="E20" s="13">
        <v>5</v>
      </c>
      <c r="F20" s="5">
        <v>1</v>
      </c>
      <c r="G20" s="5">
        <v>0.75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 t="s">
        <v>59</v>
      </c>
      <c r="Q20" s="6" t="s">
        <v>55</v>
      </c>
      <c r="R20" s="7" t="s">
        <v>103</v>
      </c>
      <c r="S20" s="7" t="s">
        <v>72</v>
      </c>
    </row>
    <row r="21" spans="1:19" ht="141.75">
      <c r="A21" s="11" t="s">
        <v>30</v>
      </c>
      <c r="B21" s="4">
        <v>49.941020000000002</v>
      </c>
      <c r="C21" s="4">
        <v>40.341372</v>
      </c>
      <c r="D21" s="8" t="s">
        <v>71</v>
      </c>
      <c r="E21" s="13">
        <v>5</v>
      </c>
      <c r="F21" s="5">
        <v>2</v>
      </c>
      <c r="G21" s="5">
        <v>0.75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 t="s">
        <v>59</v>
      </c>
      <c r="Q21" s="6" t="s">
        <v>55</v>
      </c>
      <c r="R21" s="7" t="s">
        <v>103</v>
      </c>
      <c r="S21" s="7" t="s">
        <v>74</v>
      </c>
    </row>
    <row r="22" spans="1:19" ht="141.75">
      <c r="A22" s="11" t="s">
        <v>31</v>
      </c>
      <c r="B22" s="4">
        <v>49.939956000000002</v>
      </c>
      <c r="C22" s="4">
        <v>40.344594999999998</v>
      </c>
      <c r="D22" s="8" t="s">
        <v>71</v>
      </c>
      <c r="E22" s="13">
        <v>5</v>
      </c>
      <c r="F22" s="5">
        <v>2</v>
      </c>
      <c r="G22" s="5">
        <v>0.75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 t="s">
        <v>59</v>
      </c>
      <c r="Q22" s="6" t="s">
        <v>55</v>
      </c>
      <c r="R22" s="7" t="s">
        <v>103</v>
      </c>
      <c r="S22" s="7" t="s">
        <v>75</v>
      </c>
    </row>
    <row r="23" spans="1:19" ht="90" customHeight="1">
      <c r="A23" s="11" t="s">
        <v>32</v>
      </c>
      <c r="B23" s="4">
        <v>49.939596999999999</v>
      </c>
      <c r="C23" s="4">
        <v>40.346747999999998</v>
      </c>
      <c r="D23" s="8" t="s">
        <v>71</v>
      </c>
      <c r="E23" s="13">
        <v>5</v>
      </c>
      <c r="F23" s="5">
        <v>2</v>
      </c>
      <c r="G23" s="5">
        <v>0.75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 t="s">
        <v>59</v>
      </c>
      <c r="Q23" s="6" t="s">
        <v>55</v>
      </c>
      <c r="R23" s="7" t="s">
        <v>103</v>
      </c>
      <c r="S23" s="7" t="s">
        <v>76</v>
      </c>
    </row>
    <row r="24" spans="1:19" ht="141.75">
      <c r="A24" s="11" t="s">
        <v>33</v>
      </c>
      <c r="B24" s="4">
        <v>49.938625000000002</v>
      </c>
      <c r="C24" s="4">
        <v>40.348979</v>
      </c>
      <c r="D24" s="8" t="s">
        <v>57</v>
      </c>
      <c r="E24" s="13">
        <v>6</v>
      </c>
      <c r="F24" s="5">
        <v>3</v>
      </c>
      <c r="G24" s="5">
        <v>0.75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 t="s">
        <v>59</v>
      </c>
      <c r="Q24" s="6" t="s">
        <v>55</v>
      </c>
      <c r="R24" s="7" t="s">
        <v>103</v>
      </c>
      <c r="S24" s="7" t="s">
        <v>56</v>
      </c>
    </row>
    <row r="25" spans="1:19" ht="90" customHeight="1">
      <c r="A25" s="11" t="s">
        <v>34</v>
      </c>
      <c r="B25" s="4">
        <v>49.940812000000001</v>
      </c>
      <c r="C25" s="4">
        <v>40.348675</v>
      </c>
      <c r="D25" s="8" t="s">
        <v>71</v>
      </c>
      <c r="E25" s="13">
        <v>2.5</v>
      </c>
      <c r="F25" s="5">
        <v>1</v>
      </c>
      <c r="G25" s="5">
        <v>0.75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 t="s">
        <v>59</v>
      </c>
      <c r="Q25" s="6" t="s">
        <v>55</v>
      </c>
      <c r="R25" s="7" t="s">
        <v>103</v>
      </c>
      <c r="S25" s="7" t="s">
        <v>77</v>
      </c>
    </row>
    <row r="26" spans="1:19" ht="90" customHeight="1">
      <c r="A26" s="11" t="s">
        <v>35</v>
      </c>
      <c r="B26" s="4">
        <v>49.939214</v>
      </c>
      <c r="C26" s="4">
        <v>40.347897000000003</v>
      </c>
      <c r="D26" s="8" t="s">
        <v>71</v>
      </c>
      <c r="E26" s="13">
        <v>5</v>
      </c>
      <c r="F26" s="5">
        <v>2</v>
      </c>
      <c r="G26" s="5">
        <v>0.75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 t="s">
        <v>59</v>
      </c>
      <c r="Q26" s="6" t="s">
        <v>55</v>
      </c>
      <c r="R26" s="7" t="s">
        <v>103</v>
      </c>
      <c r="S26" s="7" t="s">
        <v>78</v>
      </c>
    </row>
    <row r="27" spans="1:19" ht="141.75">
      <c r="A27" s="11" t="s">
        <v>36</v>
      </c>
      <c r="B27" s="4">
        <v>49.936202000000002</v>
      </c>
      <c r="C27" s="4">
        <v>40.347586999999997</v>
      </c>
      <c r="D27" s="8" t="s">
        <v>97</v>
      </c>
      <c r="E27" s="13">
        <v>7</v>
      </c>
      <c r="F27" s="5">
        <v>4</v>
      </c>
      <c r="G27" s="5">
        <v>0.75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 t="s">
        <v>59</v>
      </c>
      <c r="Q27" s="6" t="s">
        <v>55</v>
      </c>
      <c r="R27" s="7" t="s">
        <v>103</v>
      </c>
      <c r="S27" s="7" t="s">
        <v>79</v>
      </c>
    </row>
    <row r="28" spans="1:19" ht="141.75">
      <c r="A28" s="11" t="s">
        <v>37</v>
      </c>
      <c r="B28" s="4">
        <v>49.936537000000001</v>
      </c>
      <c r="C28" s="4">
        <v>40.349077000000001</v>
      </c>
      <c r="D28" s="8" t="s">
        <v>97</v>
      </c>
      <c r="E28" s="13">
        <v>2.5</v>
      </c>
      <c r="F28" s="5">
        <v>1</v>
      </c>
      <c r="G28" s="5">
        <v>0.75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 t="s">
        <v>59</v>
      </c>
      <c r="Q28" s="6" t="s">
        <v>55</v>
      </c>
      <c r="R28" s="7" t="s">
        <v>103</v>
      </c>
      <c r="S28" s="7" t="s">
        <v>80</v>
      </c>
    </row>
    <row r="29" spans="1:19" ht="90" customHeight="1">
      <c r="A29" s="11" t="s">
        <v>38</v>
      </c>
      <c r="B29" s="4">
        <v>49.937745</v>
      </c>
      <c r="C29" s="4">
        <v>40.349398000000001</v>
      </c>
      <c r="D29" s="8" t="s">
        <v>57</v>
      </c>
      <c r="E29" s="13">
        <v>5</v>
      </c>
      <c r="F29" s="5">
        <v>2</v>
      </c>
      <c r="G29" s="5">
        <v>0.75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 t="s">
        <v>59</v>
      </c>
      <c r="Q29" s="6" t="s">
        <v>55</v>
      </c>
      <c r="R29" s="7" t="s">
        <v>103</v>
      </c>
      <c r="S29" s="7" t="s">
        <v>100</v>
      </c>
    </row>
    <row r="30" spans="1:19" ht="141.75">
      <c r="A30" s="11" t="s">
        <v>39</v>
      </c>
      <c r="B30" s="4">
        <v>49.939677000000003</v>
      </c>
      <c r="C30" s="4">
        <v>40.350425000000001</v>
      </c>
      <c r="D30" s="8" t="s">
        <v>57</v>
      </c>
      <c r="E30" s="13">
        <v>2.5</v>
      </c>
      <c r="F30" s="5">
        <v>2</v>
      </c>
      <c r="G30" s="5">
        <v>0.75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 t="s">
        <v>59</v>
      </c>
      <c r="Q30" s="6" t="s">
        <v>55</v>
      </c>
      <c r="R30" s="7" t="s">
        <v>103</v>
      </c>
      <c r="S30" s="7" t="s">
        <v>81</v>
      </c>
    </row>
    <row r="31" spans="1:19" ht="141.75">
      <c r="A31" s="11" t="s">
        <v>40</v>
      </c>
      <c r="B31" s="4">
        <v>49.940162000000001</v>
      </c>
      <c r="C31" s="4">
        <v>40.350658000000003</v>
      </c>
      <c r="D31" s="8" t="s">
        <v>57</v>
      </c>
      <c r="E31" s="13">
        <v>2.5</v>
      </c>
      <c r="F31" s="5">
        <v>1</v>
      </c>
      <c r="G31" s="5">
        <v>0.75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 t="s">
        <v>59</v>
      </c>
      <c r="Q31" s="6" t="s">
        <v>55</v>
      </c>
      <c r="R31" s="7" t="s">
        <v>103</v>
      </c>
      <c r="S31" s="7" t="s">
        <v>82</v>
      </c>
    </row>
    <row r="32" spans="1:19" ht="141.75">
      <c r="A32" s="11" t="s">
        <v>41</v>
      </c>
      <c r="B32" s="4">
        <v>49.936000999999997</v>
      </c>
      <c r="C32" s="4">
        <v>40.349653000000004</v>
      </c>
      <c r="D32" s="8" t="s">
        <v>57</v>
      </c>
      <c r="E32" s="13">
        <v>2.5</v>
      </c>
      <c r="F32" s="5">
        <v>1</v>
      </c>
      <c r="G32" s="5">
        <v>0.75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6" t="s">
        <v>59</v>
      </c>
      <c r="Q32" s="6" t="s">
        <v>55</v>
      </c>
      <c r="R32" s="7" t="s">
        <v>103</v>
      </c>
      <c r="S32" s="7" t="s">
        <v>83</v>
      </c>
    </row>
    <row r="33" spans="1:19" ht="141.75">
      <c r="A33" s="11" t="s">
        <v>42</v>
      </c>
      <c r="B33" s="4">
        <v>49.935460999999997</v>
      </c>
      <c r="C33" s="4">
        <v>40.352164999999999</v>
      </c>
      <c r="D33" s="8" t="s">
        <v>57</v>
      </c>
      <c r="E33" s="13">
        <v>2.5</v>
      </c>
      <c r="F33" s="5">
        <v>1</v>
      </c>
      <c r="G33" s="5">
        <v>0.75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6" t="s">
        <v>59</v>
      </c>
      <c r="Q33" s="6" t="s">
        <v>55</v>
      </c>
      <c r="R33" s="7" t="s">
        <v>103</v>
      </c>
      <c r="S33" s="7" t="s">
        <v>84</v>
      </c>
    </row>
    <row r="34" spans="1:19" ht="141.75">
      <c r="A34" s="11" t="s">
        <v>43</v>
      </c>
      <c r="B34" s="4">
        <v>49.934894</v>
      </c>
      <c r="C34" s="4">
        <v>40.354466000000002</v>
      </c>
      <c r="D34" s="8" t="s">
        <v>57</v>
      </c>
      <c r="E34" s="13">
        <v>2.5</v>
      </c>
      <c r="F34" s="5">
        <v>1</v>
      </c>
      <c r="G34" s="5">
        <v>0.75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6" t="s">
        <v>59</v>
      </c>
      <c r="Q34" s="6" t="s">
        <v>55</v>
      </c>
      <c r="R34" s="7" t="s">
        <v>103</v>
      </c>
      <c r="S34" s="7" t="s">
        <v>85</v>
      </c>
    </row>
    <row r="35" spans="1:19" ht="141.75">
      <c r="A35" s="11" t="s">
        <v>44</v>
      </c>
      <c r="B35" s="4">
        <v>49.934441</v>
      </c>
      <c r="C35" s="4">
        <v>40.3566</v>
      </c>
      <c r="D35" s="8" t="s">
        <v>57</v>
      </c>
      <c r="E35" s="13">
        <v>5</v>
      </c>
      <c r="F35" s="5">
        <v>2</v>
      </c>
      <c r="G35" s="5">
        <v>0.75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6" t="s">
        <v>59</v>
      </c>
      <c r="Q35" s="6" t="s">
        <v>55</v>
      </c>
      <c r="R35" s="7" t="s">
        <v>103</v>
      </c>
      <c r="S35" s="7" t="s">
        <v>86</v>
      </c>
    </row>
    <row r="36" spans="1:19" ht="141.75">
      <c r="A36" s="11" t="s">
        <v>45</v>
      </c>
      <c r="B36" s="4">
        <v>49.933920999999998</v>
      </c>
      <c r="C36" s="4">
        <v>40.357689000000001</v>
      </c>
      <c r="D36" s="8" t="s">
        <v>58</v>
      </c>
      <c r="E36" s="13">
        <v>5</v>
      </c>
      <c r="F36" s="5">
        <v>2</v>
      </c>
      <c r="G36" s="5">
        <v>0.75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6" t="s">
        <v>59</v>
      </c>
      <c r="Q36" s="6" t="s">
        <v>55</v>
      </c>
      <c r="R36" s="7" t="s">
        <v>103</v>
      </c>
      <c r="S36" s="7" t="s">
        <v>87</v>
      </c>
    </row>
    <row r="37" spans="1:19" ht="90" customHeight="1">
      <c r="A37" s="11" t="s">
        <v>46</v>
      </c>
      <c r="B37" s="4">
        <v>49.932119999999998</v>
      </c>
      <c r="C37" s="4">
        <v>40.357626000000003</v>
      </c>
      <c r="D37" s="8" t="s">
        <v>57</v>
      </c>
      <c r="E37" s="13">
        <v>5</v>
      </c>
      <c r="F37" s="5">
        <v>2</v>
      </c>
      <c r="G37" s="5">
        <v>0.75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6" t="s">
        <v>59</v>
      </c>
      <c r="Q37" s="6" t="s">
        <v>55</v>
      </c>
      <c r="R37" s="7" t="s">
        <v>103</v>
      </c>
      <c r="S37" s="7" t="s">
        <v>88</v>
      </c>
    </row>
    <row r="38" spans="1:19" ht="141.75">
      <c r="A38" s="11" t="s">
        <v>47</v>
      </c>
      <c r="B38" s="4">
        <v>49.932198</v>
      </c>
      <c r="C38" s="4">
        <v>40.357664999999997</v>
      </c>
      <c r="D38" s="8" t="s">
        <v>57</v>
      </c>
      <c r="E38" s="13">
        <v>5</v>
      </c>
      <c r="F38" s="5">
        <v>1</v>
      </c>
      <c r="G38" s="5">
        <v>0.75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6" t="s">
        <v>59</v>
      </c>
      <c r="Q38" s="6" t="s">
        <v>55</v>
      </c>
      <c r="R38" s="7" t="s">
        <v>103</v>
      </c>
      <c r="S38" s="7" t="s">
        <v>89</v>
      </c>
    </row>
    <row r="39" spans="1:19" ht="141.75">
      <c r="A39" s="11" t="s">
        <v>48</v>
      </c>
      <c r="B39" s="4">
        <v>49.928629999999998</v>
      </c>
      <c r="C39" s="4">
        <v>40.360875999999998</v>
      </c>
      <c r="D39" s="8" t="s">
        <v>57</v>
      </c>
      <c r="E39" s="13">
        <v>5</v>
      </c>
      <c r="F39" s="5">
        <v>2</v>
      </c>
      <c r="G39" s="5">
        <v>0.75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6" t="s">
        <v>59</v>
      </c>
      <c r="Q39" s="6" t="s">
        <v>55</v>
      </c>
      <c r="R39" s="7" t="s">
        <v>103</v>
      </c>
      <c r="S39" s="7" t="s">
        <v>90</v>
      </c>
    </row>
    <row r="40" spans="1:19" ht="141.75">
      <c r="A40" s="11" t="s">
        <v>49</v>
      </c>
      <c r="B40" s="4">
        <v>49.927187000000004</v>
      </c>
      <c r="C40" s="4">
        <v>40.363942000000002</v>
      </c>
      <c r="D40" s="8" t="s">
        <v>57</v>
      </c>
      <c r="E40" s="13">
        <v>2.5</v>
      </c>
      <c r="F40" s="5">
        <v>1</v>
      </c>
      <c r="G40" s="5">
        <v>0.75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 t="s">
        <v>59</v>
      </c>
      <c r="Q40" s="6" t="s">
        <v>55</v>
      </c>
      <c r="R40" s="7" t="s">
        <v>103</v>
      </c>
      <c r="S40" s="7" t="s">
        <v>91</v>
      </c>
    </row>
    <row r="41" spans="1:19" ht="141.75">
      <c r="A41" s="11" t="s">
        <v>50</v>
      </c>
      <c r="B41" s="4">
        <v>49.926122999999997</v>
      </c>
      <c r="C41" s="4">
        <v>40.364516000000002</v>
      </c>
      <c r="D41" s="8" t="s">
        <v>57</v>
      </c>
      <c r="E41" s="13">
        <v>2.5</v>
      </c>
      <c r="F41" s="5">
        <v>1</v>
      </c>
      <c r="G41" s="5">
        <v>0.75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6" t="s">
        <v>59</v>
      </c>
      <c r="Q41" s="6" t="s">
        <v>55</v>
      </c>
      <c r="R41" s="7" t="s">
        <v>103</v>
      </c>
      <c r="S41" s="7" t="s">
        <v>92</v>
      </c>
    </row>
    <row r="42" spans="1:19" ht="141.75">
      <c r="A42" s="11" t="s">
        <v>51</v>
      </c>
      <c r="B42" s="4">
        <v>49.927812000000003</v>
      </c>
      <c r="C42" s="4">
        <v>40.340470000000003</v>
      </c>
      <c r="D42" s="8" t="s">
        <v>57</v>
      </c>
      <c r="E42" s="13">
        <v>2.5</v>
      </c>
      <c r="F42" s="5">
        <v>1</v>
      </c>
      <c r="G42" s="5">
        <v>0.75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6" t="s">
        <v>59</v>
      </c>
      <c r="Q42" s="6" t="s">
        <v>55</v>
      </c>
      <c r="R42" s="7" t="s">
        <v>103</v>
      </c>
      <c r="S42" s="7" t="s">
        <v>93</v>
      </c>
    </row>
    <row r="43" spans="1:19" ht="141.75">
      <c r="A43" s="11" t="s">
        <v>52</v>
      </c>
      <c r="B43" s="4">
        <v>49.928167999999999</v>
      </c>
      <c r="C43" s="4">
        <v>40.343336000000001</v>
      </c>
      <c r="D43" s="8" t="s">
        <v>57</v>
      </c>
      <c r="E43" s="13">
        <v>2.5</v>
      </c>
      <c r="F43" s="5">
        <v>1</v>
      </c>
      <c r="G43" s="5">
        <v>0.75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6" t="s">
        <v>59</v>
      </c>
      <c r="Q43" s="6" t="s">
        <v>55</v>
      </c>
      <c r="R43" s="7" t="s">
        <v>103</v>
      </c>
      <c r="S43" s="7" t="s">
        <v>94</v>
      </c>
    </row>
    <row r="44" spans="1:19" ht="141.75">
      <c r="A44" s="11" t="s">
        <v>53</v>
      </c>
      <c r="B44" s="4">
        <v>49.929062999999999</v>
      </c>
      <c r="C44" s="4">
        <v>40.348717999999998</v>
      </c>
      <c r="D44" s="8" t="s">
        <v>57</v>
      </c>
      <c r="E44" s="13">
        <v>2.5</v>
      </c>
      <c r="F44" s="5">
        <v>1</v>
      </c>
      <c r="G44" s="5">
        <v>0.75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6" t="s">
        <v>59</v>
      </c>
      <c r="Q44" s="6" t="s">
        <v>55</v>
      </c>
      <c r="R44" s="7" t="s">
        <v>103</v>
      </c>
      <c r="S44" s="7" t="s">
        <v>95</v>
      </c>
    </row>
    <row r="45" spans="1:19" ht="141.75">
      <c r="A45" s="7" t="s">
        <v>54</v>
      </c>
      <c r="B45" s="4">
        <v>49.931235000000001</v>
      </c>
      <c r="C45" s="4">
        <v>40.349580000000003</v>
      </c>
      <c r="D45" s="8" t="s">
        <v>57</v>
      </c>
      <c r="E45" s="13">
        <v>2.5</v>
      </c>
      <c r="F45" s="5">
        <v>2</v>
      </c>
      <c r="G45" s="5">
        <v>0.75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6" t="s">
        <v>59</v>
      </c>
      <c r="Q45" s="6" t="s">
        <v>55</v>
      </c>
      <c r="R45" s="7" t="s">
        <v>103</v>
      </c>
      <c r="S45" s="7" t="s">
        <v>96</v>
      </c>
    </row>
    <row r="46" spans="1:19" ht="110.25">
      <c r="A46" s="11" t="s">
        <v>104</v>
      </c>
      <c r="B46" s="4">
        <v>49.938384999999997</v>
      </c>
      <c r="C46" s="4">
        <v>40.348008999999998</v>
      </c>
      <c r="D46" s="8" t="s">
        <v>57</v>
      </c>
      <c r="E46" s="13">
        <v>5</v>
      </c>
      <c r="F46" s="5">
        <v>0</v>
      </c>
      <c r="G46" s="5">
        <v>0</v>
      </c>
      <c r="H46" s="5">
        <v>1</v>
      </c>
      <c r="I46" s="5">
        <v>0.75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6" t="s">
        <v>105</v>
      </c>
      <c r="Q46" s="6" t="s">
        <v>106</v>
      </c>
      <c r="R46" s="7" t="s">
        <v>115</v>
      </c>
      <c r="S46" s="7" t="s">
        <v>107</v>
      </c>
    </row>
    <row r="47" spans="1:19" ht="141.75">
      <c r="A47" s="11" t="s">
        <v>108</v>
      </c>
      <c r="B47" s="4" t="s">
        <v>109</v>
      </c>
      <c r="C47" s="4">
        <v>40.354595000000003</v>
      </c>
      <c r="D47" s="8" t="s">
        <v>57</v>
      </c>
      <c r="E47" s="13">
        <v>5</v>
      </c>
      <c r="F47" s="5">
        <v>0</v>
      </c>
      <c r="G47" s="5">
        <v>0</v>
      </c>
      <c r="H47" s="5">
        <v>2</v>
      </c>
      <c r="I47" s="5">
        <v>0.75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6" t="s">
        <v>105</v>
      </c>
      <c r="Q47" s="6" t="s">
        <v>106</v>
      </c>
      <c r="R47" s="7" t="s">
        <v>116</v>
      </c>
      <c r="S47" s="7" t="s">
        <v>110</v>
      </c>
    </row>
    <row r="48" spans="1:19" ht="141.75">
      <c r="A48" s="11" t="s">
        <v>111</v>
      </c>
      <c r="B48" s="4">
        <v>49.979742999999999</v>
      </c>
      <c r="C48" s="4">
        <v>40.393574000000001</v>
      </c>
      <c r="D48" s="8" t="s">
        <v>57</v>
      </c>
      <c r="E48" s="13">
        <v>2.5</v>
      </c>
      <c r="F48" s="5">
        <v>0</v>
      </c>
      <c r="G48" s="5">
        <v>0</v>
      </c>
      <c r="H48" s="5">
        <v>1</v>
      </c>
      <c r="I48" s="5">
        <v>0.75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6" t="s">
        <v>59</v>
      </c>
      <c r="Q48" s="6" t="s">
        <v>106</v>
      </c>
      <c r="R48" s="7" t="s">
        <v>103</v>
      </c>
      <c r="S48" s="7" t="s">
        <v>112</v>
      </c>
    </row>
    <row r="49" spans="1:19" ht="110.25">
      <c r="A49" s="11" t="s">
        <v>113</v>
      </c>
      <c r="B49" s="4">
        <v>49.979464</v>
      </c>
      <c r="C49" s="4">
        <v>40.395496999999999</v>
      </c>
      <c r="D49" s="8" t="s">
        <v>57</v>
      </c>
      <c r="E49" s="13">
        <v>5</v>
      </c>
      <c r="F49" s="5">
        <v>0</v>
      </c>
      <c r="G49" s="5">
        <v>0</v>
      </c>
      <c r="H49" s="5">
        <v>1</v>
      </c>
      <c r="I49" s="5">
        <v>0.75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 t="s">
        <v>105</v>
      </c>
      <c r="Q49" s="6" t="s">
        <v>106</v>
      </c>
      <c r="R49" s="7" t="s">
        <v>117</v>
      </c>
      <c r="S49" s="7" t="s">
        <v>114</v>
      </c>
    </row>
    <row r="50" spans="1:19">
      <c r="A50" s="11"/>
      <c r="B50" s="4"/>
      <c r="C50" s="4"/>
      <c r="D50" s="8"/>
      <c r="E50" s="4"/>
      <c r="F50" s="5">
        <f>SUM(F7:F49)</f>
        <v>68</v>
      </c>
      <c r="G50" s="5">
        <f t="shared" ref="G50:O50" si="0">SUM(G7:G49)</f>
        <v>29.25</v>
      </c>
      <c r="H50" s="5">
        <f t="shared" si="0"/>
        <v>5</v>
      </c>
      <c r="I50" s="5">
        <f t="shared" si="0"/>
        <v>3</v>
      </c>
      <c r="J50" s="5">
        <f t="shared" si="0"/>
        <v>0</v>
      </c>
      <c r="K50" s="5">
        <f t="shared" si="0"/>
        <v>0</v>
      </c>
      <c r="L50" s="5">
        <f t="shared" si="0"/>
        <v>0</v>
      </c>
      <c r="M50" s="5">
        <f t="shared" si="0"/>
        <v>0</v>
      </c>
      <c r="N50" s="5">
        <f t="shared" si="0"/>
        <v>0</v>
      </c>
      <c r="O50" s="5">
        <f t="shared" si="0"/>
        <v>0</v>
      </c>
      <c r="P50" s="7"/>
      <c r="Q50" s="6"/>
      <c r="R50" s="7"/>
      <c r="S50" s="7"/>
    </row>
  </sheetData>
  <mergeCells count="15">
    <mergeCell ref="R3:R5"/>
    <mergeCell ref="S3:S5"/>
    <mergeCell ref="A6:S6"/>
    <mergeCell ref="A1:S2"/>
    <mergeCell ref="A3:C3"/>
    <mergeCell ref="D4:D5"/>
    <mergeCell ref="E4:E5"/>
    <mergeCell ref="A4:A5"/>
    <mergeCell ref="O3:O5"/>
    <mergeCell ref="B4:C4"/>
    <mergeCell ref="D3:J3"/>
    <mergeCell ref="F4:J4"/>
    <mergeCell ref="K3:N4"/>
    <mergeCell ref="P3:P5"/>
    <mergeCell ref="Q3:Q5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2025-05-12T05:41:01Z</dcterms:modified>
</cp:coreProperties>
</file>